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2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<sst xmlns="http://schemas.openxmlformats.org/spreadsheetml/2006/main" count="37" uniqueCount="32">
  <si>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Deposit $100,000</t>
  </si>
  <si>
    <t>Buy stock1 for $12,000</t>
  </si>
  <si>
    <t>Buy stock2 for $20,000</t>
  </si>
  <si>
    <t>Buy stock3 for $50,000</t>
  </si>
  <si>
    <t>Sell stock2 for $27,000</t>
  </si>
  <si>
    <t>Ledger</t>
  </si>
  <si>
    <t>Deposit $50,000</t>
  </si>
  <si>
    <t>Buy stock4 for $80,000</t>
  </si>
  <si>
    <t>Sell stock1 for $15,000</t>
  </si>
  <si>
    <t>Sell stock3 for $48,000</t>
  </si>
  <si>
    <t>Withdraw $20,000</t>
  </si>
  <si>
    <t>Buy stock5 for $55,000</t>
  </si>
  <si>
    <t>Sell stock4 for $95,000</t>
  </si>
  <si>
    <t>Buy stock6 for $30,000</t>
  </si>
  <si>
    <t>Sell stock6 for $35,000</t>
  </si>
  <si>
    <t>Value of stock5 is $70,000 (unrealized gain)</t>
  </si>
  <si>
    <t>Cash Flows</t>
  </si>
  <si>
    <t>Deposit</t>
  </si>
  <si>
    <t>Stock2 Profit</t>
  </si>
  <si>
    <t>Stock1 Profit</t>
  </si>
  <si>
    <t>Stock3 Loss</t>
  </si>
  <si>
    <t>Withdraw</t>
  </si>
  <si>
    <t>Stock4 Profit</t>
  </si>
  <si>
    <t>Stock6 Profit</t>
  </si>
  <si>
    <t>Stock5 Unrealized Gain</t>
  </si>
  <si>
    <t>Closing Balance (inc. unrealized gains)</t>
  </si>
  <si>
    <t>IRR</t>
  </si>
  <si>
    <t>ROE</t>
  </si>
  <si>
    <t>Total Deposits</t>
  </si>
  <si>
    <t>Total Withdrawals</t>
  </si>
  <si>
    <t>Total Profit</t>
  </si>
  <si>
    <t>Deposits less Withrawals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</si>
</sst>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/>
    </xf>
    <xf numFmtId="16" fontId="0" fillId="0" borderId="0" xfId="0" applyNumberFormat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0.7109375" style="0" customWidth="1"/>
    <col min="2" max="2" width="39.7109375" style="0" bestFit="1" customWidth="1"/>
    <col min="6" max="6" width="21.57421875" style="0" bestFit="1" customWidth="1"/>
    <col min="7" max="7" width="12.00390625" style="0" bestFit="1" customWidth="1"/>
  </cols>
  <sheetData>
    <row r="1" spans="1:5" ht="15">
      <c r="A1" s="1" t="s">
        <v>5</v>
      </c>
      <c r="E1" s="1" t="s">
        <v>16</v>
      </c>
    </row>
    <row r="2" spans="1:7" ht="15">
      <c r="A2" s="2">
        <v>40452</v>
      </c>
      <c r="B2" t="s">
        <v>0</v>
      </c>
      <c r="E2" s="2">
        <v>40452</v>
      </c>
      <c r="F2" t="s">
        <v>17</v>
      </c>
      <c r="G2">
        <v>-100000</v>
      </c>
    </row>
    <row r="3" spans="1:7" ht="15">
      <c r="A3" s="2">
        <v>40453</v>
      </c>
      <c r="B3" t="s">
        <v>1</v>
      </c>
      <c r="E3" s="2">
        <v>40458</v>
      </c>
      <c r="F3" t="s">
        <v>18</v>
      </c>
      <c r="G3">
        <v>7000</v>
      </c>
    </row>
    <row r="4" spans="1:7" ht="15">
      <c r="A4" s="2">
        <v>40455</v>
      </c>
      <c r="B4" t="s">
        <v>2</v>
      </c>
      <c r="E4" s="2">
        <v>40459</v>
      </c>
      <c r="F4" t="s">
        <v>17</v>
      </c>
      <c r="G4">
        <v>-50000</v>
      </c>
    </row>
    <row r="5" spans="1:7" ht="15">
      <c r="A5" s="2">
        <v>40458</v>
      </c>
      <c r="B5" t="s">
        <v>3</v>
      </c>
      <c r="E5" s="2">
        <v>40462</v>
      </c>
      <c r="F5" t="s">
        <v>19</v>
      </c>
      <c r="G5">
        <v>3000</v>
      </c>
    </row>
    <row r="6" spans="1:7" ht="15">
      <c r="A6" s="2">
        <v>40458</v>
      </c>
      <c r="B6" t="s">
        <v>4</v>
      </c>
      <c r="E6" s="2">
        <v>40463</v>
      </c>
      <c r="F6" t="s">
        <v>20</v>
      </c>
      <c r="G6">
        <v>-2000</v>
      </c>
    </row>
    <row r="7" spans="1:7" ht="15">
      <c r="A7" s="2">
        <v>40459</v>
      </c>
      <c r="B7" t="s">
        <v>6</v>
      </c>
      <c r="E7" s="2">
        <v>40463</v>
      </c>
      <c r="F7" t="s">
        <v>21</v>
      </c>
      <c r="G7">
        <v>20000</v>
      </c>
    </row>
    <row r="8" spans="1:7" ht="15">
      <c r="A8" s="2">
        <v>40460</v>
      </c>
      <c r="B8" t="s">
        <v>7</v>
      </c>
      <c r="E8" s="2">
        <v>40470</v>
      </c>
      <c r="F8" t="s">
        <v>22</v>
      </c>
      <c r="G8">
        <v>15000</v>
      </c>
    </row>
    <row r="9" spans="1:7" ht="15">
      <c r="A9" s="2">
        <v>40462</v>
      </c>
      <c r="B9" t="s">
        <v>8</v>
      </c>
      <c r="E9" s="2">
        <v>40472</v>
      </c>
      <c r="F9" t="s">
        <v>17</v>
      </c>
      <c r="G9">
        <v>-50000</v>
      </c>
    </row>
    <row r="10" spans="1:7" ht="15">
      <c r="A10" s="2">
        <v>40463</v>
      </c>
      <c r="B10" t="s">
        <v>9</v>
      </c>
      <c r="E10" s="2">
        <v>40476</v>
      </c>
      <c r="F10" t="s">
        <v>23</v>
      </c>
      <c r="G10">
        <v>5000</v>
      </c>
    </row>
    <row r="11" spans="1:7" ht="15">
      <c r="A11" s="2">
        <v>40463</v>
      </c>
      <c r="B11" t="s">
        <v>10</v>
      </c>
      <c r="E11" s="2">
        <v>40480</v>
      </c>
      <c r="F11" t="s">
        <v>21</v>
      </c>
      <c r="G11">
        <v>20000</v>
      </c>
    </row>
    <row r="12" spans="1:7" ht="15">
      <c r="A12" s="2">
        <v>40467</v>
      </c>
      <c r="B12" t="s">
        <v>11</v>
      </c>
      <c r="E12" s="2">
        <v>40482</v>
      </c>
      <c r="F12" t="s">
        <v>24</v>
      </c>
      <c r="G12">
        <v>15000</v>
      </c>
    </row>
    <row r="13" spans="1:7" ht="15">
      <c r="A13" s="2">
        <v>40470</v>
      </c>
      <c r="B13" t="s">
        <v>12</v>
      </c>
      <c r="E13" s="2">
        <v>40482</v>
      </c>
      <c r="F13" t="s">
        <v>25</v>
      </c>
      <c r="G13">
        <v>203000</v>
      </c>
    </row>
    <row r="14" spans="1:2" ht="15">
      <c r="A14" s="2">
        <v>40472</v>
      </c>
      <c r="B14" t="s">
        <v>6</v>
      </c>
    </row>
    <row r="15" spans="1:7" ht="15">
      <c r="A15" s="2">
        <v>40474</v>
      </c>
      <c r="B15" t="s">
        <v>13</v>
      </c>
      <c r="E15" s="3"/>
      <c r="F15" s="3" t="s">
        <v>26</v>
      </c>
      <c r="G15" s="4">
        <f>XIRR(G2:G13,E2:E13)</f>
        <v>572.8135284423829</v>
      </c>
    </row>
    <row r="16" spans="1:2" ht="15">
      <c r="A16" s="2">
        <v>40476</v>
      </c>
      <c r="B16" t="s">
        <v>14</v>
      </c>
    </row>
    <row r="17" spans="1:7" ht="15">
      <c r="A17" s="2">
        <v>40480</v>
      </c>
      <c r="B17" t="s">
        <v>10</v>
      </c>
      <c r="F17" t="s">
        <v>28</v>
      </c>
      <c r="G17">
        <v>200000</v>
      </c>
    </row>
    <row r="18" spans="1:7" ht="15">
      <c r="A18" s="2">
        <v>40482</v>
      </c>
      <c r="B18" t="s">
        <v>15</v>
      </c>
      <c r="F18" t="s">
        <v>29</v>
      </c>
      <c r="G18">
        <v>40000</v>
      </c>
    </row>
    <row r="19" spans="6:7" ht="15">
      <c r="F19" t="s">
        <v>31</v>
      </c>
      <c r="G19">
        <v>160000</v>
      </c>
    </row>
    <row r="20" spans="6:7" ht="15">
      <c r="F20" t="s">
        <v>30</v>
      </c>
      <c r="G20">
        <v>43000</v>
      </c>
    </row>
    <row r="21" spans="5:7" ht="15">
      <c r="E21" s="3"/>
      <c r="F21" s="3" t="s">
        <v>27</v>
      </c>
      <c r="G21" s="4">
        <f>G20/G19</f>
        <v>0.26875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Fahad</dc:creator>
  <cp:keywords/>
  <dc:description/>
  <cp:lastModifiedBy>Fahad</cp:lastModifiedBy>
  <dcterms:created xsi:type="dcterms:W3CDTF">2010-11-21T18:06:11Z</dcterms:created>
  <dcterms:modified xsi:type="dcterms:W3CDTF">2010-11-21T18:19:45Z</dcterms:modified>
  <cp:category/>
  <cp:version/>
  <cp:contentType/>
  <cp:contentStatus/>
</cp:coreProperties>
</file>